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Sheet1!$A$1:$Q$29</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<sst xmlns="http://schemas.openxmlformats.org/spreadsheetml/2006/main" count="311" uniqueCount="169">
  <si>
    <t>附件</t>
  </si>
  <si>
    <t>阿巴嘎旗2025年度巩固拓展脱贫攻坚成果和乡村振兴项目库拟入库项目清单</t>
  </si>
  <si>
    <t>序
号</t>
  </si>
  <si>
    <t>项目名称</t>
  </si>
  <si>
    <t>项目类别</t>
  </si>
  <si>
    <t>建设性质</t>
  </si>
  <si>
    <t>实施地点                                       （初步地点）</t>
  </si>
  <si>
    <t>时间进度</t>
  </si>
  <si>
    <t>责任单位</t>
  </si>
  <si>
    <t>建设任务（填写项目内容及规模）</t>
  </si>
  <si>
    <t>资金规模（万元）</t>
  </si>
  <si>
    <t>筹资方式</t>
  </si>
  <si>
    <t>受益对象</t>
  </si>
  <si>
    <t>受益人口</t>
  </si>
  <si>
    <t>群众参与情况</t>
  </si>
  <si>
    <t>绩效目标</t>
  </si>
  <si>
    <t>利益联结机制</t>
  </si>
  <si>
    <t>备注</t>
  </si>
  <si>
    <t>衔接资金（万元）</t>
  </si>
  <si>
    <t>小计</t>
  </si>
  <si>
    <t>其中：脱贫和监测人口</t>
  </si>
  <si>
    <t>1</t>
  </si>
  <si>
    <t>阿巴嘎旗奶业振兴规范化提升项目</t>
  </si>
  <si>
    <t>产业发展类</t>
  </si>
  <si>
    <t>新建</t>
  </si>
  <si>
    <t>阿巴嘎旗</t>
  </si>
  <si>
    <t>2025年1月至2026年12月</t>
  </si>
  <si>
    <t>阿巴嘎旗农牧和科技局（乡村振兴局）</t>
  </si>
  <si>
    <t>计划投入3150万元，新建阿巴嘎旗奶业振兴规范化提升项目一处，总建筑面积4573平方米，占地面积8122平方米。新建生产车间1079平方米、冷库824平方米、中型加工厂2个共800平方米；小作坊7个，共909平方米；检验检测车间、产品运输通道572平方米左右、产品展示及管理房389平方米；厂内硬化2928平方米、消防水池500立方米，相应附属及辅助工程；购置污水处理、制冷、通风、产品包装等设备。</t>
  </si>
  <si>
    <t>全旗牧民</t>
  </si>
  <si>
    <t>充分征求旗、苏木镇、嘎查和牧民意见，按照乡村振兴项目库建设要求和程序，通过部门研究、旗会议审核程序,并进行公示公告，主动接受牧民群众和社会监督</t>
  </si>
  <si>
    <t>1.产权归属：国有资产，阿巴嘎旗沃格德资产投资有限公司。
2.经营主体：拟引进3家SC企业，7家小作坊运营。
3.经济效益：每年项目资产收益达到120万元以上
4.社会效益：项目实施能够较好的带动地方区域性经济发展，促进当地工业结合奶业振兴规范化提升项目，结构调整和工业产业的升级，减少政府因独立开发而产生的资金和招商压力，降低政府开发风险，最大限度的降低企业特别是新开办企业的资金投入，增加了就业，增加了额税收，项目实施的社会效益较好。</t>
  </si>
  <si>
    <t>一是突出奶企和奶牛养殖户的利益联结，不仅是奶业走出低谷的重要一步，也构成了畜牧业产业化进程中的核心一环，同时为全旗10-20个富余劳动力提供就业岗位。二是每年项目资产直接租赁经济收益达到120万元以上，收益资金用于扶持脱贫户、监测户和低收入人群，落实返贫保险、产业兜底、技能培训、公益性岗位等政策，巩固拓展脱贫攻坚成果。</t>
  </si>
  <si>
    <t>2</t>
  </si>
  <si>
    <t>阿巴嘎旗2025年巩固拓展脱贫攻坚成果公益性岗位项目</t>
  </si>
  <si>
    <t>就业项目</t>
  </si>
  <si>
    <t>2025年1月至2025年12月</t>
  </si>
  <si>
    <t xml:space="preserve">    计划投入135万元，开发脱贫人口监测对象人居环境整治公益性岗位95人左右，每月每人补贴1200元左右。</t>
  </si>
  <si>
    <t>脱贫户、监测户</t>
  </si>
  <si>
    <t>1.促进就业，提高脱贫户、监测对象收入：通过开发人居环境公益性岗位，为脱贫劳动力提供就业机会，帮助他们实现就近就地就业，减少因远距离就业而产生的交通、生活等成本。确保脱贫劳动力在公益性岗位上获得稳定的收入来源，提高家庭收入水平，防止返贫现象的发生，每户每月增收务工收入1200元。
2.推动人居环境整治工作：通过脱贫劳动力在人居环境公益性岗位上的工作，推动牧区环境整治和美丽乡村建设，改善牧区居住条件，提升牧民生活质量。
3.增强社会凝聚力、提升满意度：通过脱贫劳动力参与公益性岗位工作，增强他们的社会责任感和归属感，促进社区和谐稳定。提高脱贫群众对政策的认可度和满意度。</t>
  </si>
  <si>
    <t>通过脱贫户、监测对象公益性岗位开发，全旗有劳动力的95户脱贫户、监测对象直接收益，增加务工收入每户每月1200元，有效防止返贫现象的发生，巩固拓展脱贫攻坚成果。同时提高脱贫劳动力的积极性，推动全旗牧区人居环境政治工作。</t>
  </si>
  <si>
    <t>3</t>
  </si>
  <si>
    <t>那仁宝拉格苏木阿木古楞嘎查新型牧区集体经济畜产品直营店项目</t>
  </si>
  <si>
    <t>旗所在地或锡林浩特市</t>
  </si>
  <si>
    <t>计划投入125万元，在旗所在地购或锡林浩特市置200平米商业场地经营畜产品直营店，销售本嘎查畜产品。</t>
  </si>
  <si>
    <t>嘎查牧民</t>
  </si>
  <si>
    <t xml:space="preserve">  经济效益：每年销售嘎查牧户畜产品收入达到6万元以上。
  社会效益：通过嘎查牧户畜产品销售9个嘎查100余户从事畜牧业生产牧户直接受益，有效解决牧户畜产品出售难等问题，同时宣传推广本地区畜产品销售。</t>
  </si>
  <si>
    <t>壮大嘎查集体经济，惠及嘎查全体牧民，扶持嘎查脱贫户和困难牧户，帮助他们销售畜产品增加收入。</t>
  </si>
  <si>
    <t>4</t>
  </si>
  <si>
    <t>阿拉坦图古日格嘎查新型牧区集体经济发展项目</t>
  </si>
  <si>
    <t>洪格尔高勒镇阿拉坦图古日格嘎查</t>
  </si>
  <si>
    <t>为第一产业的高质量发展，发挥当地优势将在本嘎查10万打草场和全镇60万亩打草场及部分牧民放牧场上免耕播种多年生长牧草，提高草产量；采购免耕种植设备项目。免耕播种机1台，种草无人机2台，沙仗插播机1台，大马力拖拉机1台。项目形成后由嘎查集体将设备租赁给第三方经营</t>
  </si>
  <si>
    <t xml:space="preserve">  生态效益：通过免耕种植能够显著改善草地的生态环境，提高草地的生物多样性和生产力，保护草地生态系统的稳定性和可持续性。
  经济效益：通过免耕种植，提高草地的牧草产量和品质，为畜牧业提供优质的饲草资源，带动相关产业的发展，如草种生产、牧草加工等，为当地经济带来新的增长点。
  社会效益：免耕种植有助于提升牧民的生态意识和环保意识，促进草地生态系统的保护和管理，为当地富余劳动力提供就业机会和增加收入来源。</t>
  </si>
  <si>
    <t>提高集体经济收入的同时，增加集体经济应对风险能力。为当地富余劳动力提供就业机会和增加收入来源。</t>
  </si>
  <si>
    <t>5</t>
  </si>
  <si>
    <t>萨如拉锡力嘎查新型牧区集体经济发展牲畜粪污资源化利用项目</t>
  </si>
  <si>
    <t>洪格尔高勒镇萨如拉锡力嘎查</t>
  </si>
  <si>
    <t>在德力格尔园区建设年产量5万吨生产生物质燃料加工厂，新建厂库一体房2000平米，采购粉碎机1台、大型压缩颗粒机1台，破碎机1台、烘干机1台，传送带1台项目形成后与内蒙古蒙特鑫生物科技有限责任公司合作，收购本嘎查及周边嘎查牛羊粪加工成生物燃料，将产品销售给驻地企业冀东水泥供热需求。</t>
  </si>
  <si>
    <t xml:space="preserve">   资源转化：牲畜粪污经过闭环处理后，可以转化为有机肥料、生物质燃料等资源，这些资源具有广阔的市场前景和较高的经济价值。
   成本节约：通过闭环处理，可以有效减少牲畜粪污对环境的污染，进一步节约农业生产成本。
   提供就业岗位：项目的实施可带动相关产业的发展，创造更多的就业机会，促进当地经济的发展。
   改善环境：闭环处理项目可以显著减少牲畜粪污对环境的污染，改善牧区生态环境，提高牧民生活质量。
   提升畜牧业可持续发展能力：通过项目的实施，可以促进畜牧业资源的循环利用，提高畜牧业生产的可持续性，为畜牧业的长期发展奠定基础。
</t>
  </si>
  <si>
    <t>资源转换使用提高嘎查集体经济收入，集体经济收入用于扶持脱贫户和低收入人群，巩固拓展脱贫攻坚成果。</t>
  </si>
  <si>
    <t>6</t>
  </si>
  <si>
    <t>巴彦呼格吉勒嘎查新型牧区集体经济发展建设社会化服务中心项目</t>
  </si>
  <si>
    <t>洪格尔高勒镇巴彦呼格吉勒嘎查</t>
  </si>
  <si>
    <t>结合浑善达克沙地歼灭战盘活维修嘎查集体草场上房屋2处800平米，配套肉牛养殖基地开设兽医、冷配、住宿、培训、活畜交易等服务类项目，同时加盖小型储草棚17处，敞棚17处。项目形成后本嘎查部分牧民经营，嘎查集体收租金。兽医、冷配、培训、住宿、活畜交易由嘎查社会化服务队负责经营服务周边牧户，通过开展社会化服务增加嘎查集体经济收入。</t>
  </si>
  <si>
    <t>开展畜牧业社会化服务，为牧民节省生产成本，社会化服务收益资金用于扶持脱贫户和低收入人群，巩固拓展脱贫攻坚成果。</t>
  </si>
  <si>
    <t>提高集体经济收入的同时，收益资金用于扶持脱贫户和低收入人群，巩固拓展脱贫攻坚成果。</t>
  </si>
  <si>
    <t>7</t>
  </si>
  <si>
    <t>哈夏图嘎查嘎查新型牧区集体经济建设畜产品营销中心项目</t>
  </si>
  <si>
    <t>计划投入125万元，在旗所在地购置200平米商业场地经营畜产品营销中心，销售本嘎查及周边嘎查牧民畜产品、本地区特色产品。</t>
  </si>
  <si>
    <t xml:space="preserve">  经济效益：每年销售嘎查牧户畜产品收入达到6万元以上。
  社会效益：通过嘎查牧户畜产品销售本嘎查及周边嘎查100余户从事畜牧业生产牧户直接受益，有效解决牧户畜产品出售难等问题，同时宣传推广本地区畜产品销售。</t>
  </si>
  <si>
    <t>8</t>
  </si>
  <si>
    <t>乌日根温度日勒嘎查集体经济项目</t>
  </si>
  <si>
    <t>新型农村集体经济发展项目</t>
  </si>
  <si>
    <t>乌日根温度日勒嘎查</t>
  </si>
  <si>
    <t>发展特色民宿产业，建设基础设施用房、搭建蒙古包等特色旅游设施。</t>
  </si>
  <si>
    <t>提升嘎查集体经济合作社收入，带动全嘎查旅游业发展。</t>
  </si>
  <si>
    <t>通过项目建设，发展草原特色旅游，带动集体经济发展</t>
  </si>
  <si>
    <t>9</t>
  </si>
  <si>
    <t>达布希拉图嘎查集体经济项目</t>
  </si>
  <si>
    <t>达布希拉图嘎查</t>
  </si>
  <si>
    <t>10</t>
  </si>
  <si>
    <t>辉腾高勒嘎查新型集体经济建设畜产品体验中心项目</t>
  </si>
  <si>
    <t>计划投入125万元，在旗所在地购或锡林浩特市置200平米商业场地经营本嘎查畜产品销售推广。</t>
  </si>
  <si>
    <t xml:space="preserve">  经济效益：每年销售嘎查牧户畜产品收入达到6万元以上。
  社会效益：通过嘎查牧户畜产品销售嘎查100余户从事畜牧业生产牧户直接受益，有效解决牧户畜产品出售难等问题，同时宣传推广本地区畜产品销售。</t>
  </si>
  <si>
    <t>11</t>
  </si>
  <si>
    <t>阿巴嘎旗2025年巩固拓展脱贫攻坚成果产业增收奖补项目</t>
  </si>
  <si>
    <t xml:space="preserve">    计划投入100万元，全旗范围内从事畜牧业的脱贫户和监测对象落实牲畜出栏补贴和饲草料补贴。牲畜出栏补贴出栏一只小畜补贴100元、出栏1头大畜补贴500元，每户补贴上限不超过2500元。饲草料补贴每户每吨饲草料补贴500元，每户补贴上线不超过2500元。</t>
  </si>
  <si>
    <t>1.增加脱贫户监测对象户收入：通过给予牲畜出栏和饲草料奖励补贴，直接增加户均增收2500元左右，显著提升脱贫户的经济状况，巩固拓展脱贫攻坚成果。
2.增强脱贫户内生动力：奖励补贴政策鼓励脱贫户牲畜出栏、储备饲草料，有利于脱贫户畜牧业生产防灾减灾能力、草蓄平衡，并激发脱贫户发展畜牧业的积极性和主动性。</t>
  </si>
  <si>
    <t>通过从事畜牧业的脱贫户和监测对象落实牲畜出栏补贴和饲草料补贴，每户每年增收2500元左右。有效解决脱贫户、监测对象牲畜出栏难，饲草料短缺等问题，防止规模性返贫，巩固拓展脱贫攻坚成果。</t>
  </si>
  <si>
    <t>12</t>
  </si>
  <si>
    <t>阿巴嘎旗2025年
防贫保险项目</t>
  </si>
  <si>
    <t>巩固三保障成果</t>
  </si>
  <si>
    <t xml:space="preserve">    计划投入65万元，全旗各苏木镇脱贫户(包括稳定脱贫户)、监测户、“十类人员”以及有意愿参加防贫保险的牧区户籍常住低收入户，因自然灾害、疾病、产业失败、意外事故等客观原因造成家庭年人均纯收入低于标准线的一般户，以家庭为单位纳入防贫保险，建立防贫保险“资金池”,规范开展经办型模式防贫保险。</t>
  </si>
  <si>
    <t>实施防贫保险，巩固拓展脱贫攻坚成果，有效防止规模性返贫。防贫保险覆盖全旗4900余户牧户，其中302户789人脱贫人口和7户16人监测对象受益。</t>
  </si>
  <si>
    <t>实施防贫保险，巩固拓展脱贫攻坚成果，有效防止规模性返贫，防贫保险覆盖全旗4900余户牧户，其中302户789人脱贫人口和7户16人监测对象受益。</t>
  </si>
  <si>
    <t>13</t>
  </si>
  <si>
    <t>阿巴嘎旗2025年牧区卫生厕所建设项目</t>
  </si>
  <si>
    <t>乡村建设行动</t>
  </si>
  <si>
    <t>计划投入60万元，拟建120座牧区卫生户厕进一步提升牧区人居环境质量，引导牧民养成良好卫生习惯和健康生活方式。户厕先建后补方式建设，给予补助。</t>
  </si>
  <si>
    <t>社会效益：进一步提升牧区人居环境质量，引导牧民养成良好卫生习惯和健康生活方式。
生态效益：改善人居环境、提高牧民生活质量和健康水平，具有健康效益和环保效益，培育广大牧民群众文明、健康、向上的生活习惯和生活方式。</t>
  </si>
  <si>
    <t>资产产权归牧户，通过实施项目120户牧户直接受益，牧区人居环境条件明显改善。</t>
  </si>
  <si>
    <t>14</t>
  </si>
  <si>
    <t>阿巴嘎旗2025年巩固拓展脱贫攻坚成果和乡村振兴培训项目</t>
  </si>
  <si>
    <t>对全旗有劳动能力的脱贫人口、监测人口及嘎查两委、驻嘎查干部、致富带头人、乡村振兴系统干部开展集中、技能、观摩培训5期左右。</t>
  </si>
  <si>
    <t>脱贫人口、监测人口、致富带头人等</t>
  </si>
  <si>
    <t>培训全旗有劳动能力的脱贫人口、监测人口及嘎查两委、驻嘎查干部、致富带头人、乡村振兴系统干部等300余人。其中脱贫和监测劳动力20余人，通过学习培训提升嘎查两委等富带头人带头引领能力，提高脱贫户监测户生产生活经营水平。</t>
  </si>
  <si>
    <t>提高乡村振兴、行业部门、驻嘎查干部、第一书记、嘎查两委、致富带头人、脱贫户、监测户思想认识，开拓思路、启发意识，促进产业发展，按照“因地制宜、按需培训”的原则，学习区内典型养殖企业、典型合作社、致富带头人和身边的榜样，开阔乡村振兴干部视野，提升致富带头人、家庭牧场、合作社在乡村振兴中的带动引领作用，强化乡村振兴人才支撑，推进巩固拓展脱贫攻坚成果同乡村振兴有效衔接。通过技术、观摩培训提高脱贫护、监测户自身发展能力。</t>
  </si>
  <si>
    <t>15</t>
  </si>
  <si>
    <t>阿巴嘎旗2025年巩固脱贫成果政策性奶牛养殖保险项目</t>
  </si>
  <si>
    <t>对从事畜牧业脱贫户、监测户牲畜投保政策性奶牛养殖保险。</t>
  </si>
  <si>
    <t>防止规模性返贫、巩固拓展脱贫攻坚成果，为全旗享受政策的脱贫人口和监测人口落实保险政策，脱贫户和监测户直接受益，巩固拓展脱贫攻坚成果。</t>
  </si>
  <si>
    <t>通过该项目实施，充分发挥巩固拓展脱贫攻坚成果同乡村振兴有效衔接保险项目的风险保障、经济补偿、资金融通、社会管理职能，在全旗范围内推进巩固拓展脱贫攻坚成果同乡村振兴有效衔接保险工作，实现保险服务到嘎查到户、脱贫户和监测户生产生活得到现代保险全方位保障。</t>
  </si>
  <si>
    <t>16</t>
  </si>
  <si>
    <t>阿巴嘎旗2025年脱贫户（享受政策）、监测户子女教育帮扶项目</t>
  </si>
  <si>
    <t>阿巴嘎旗教育局</t>
  </si>
  <si>
    <t>计划投入21.2万元，为全旗脱贫户（享受政策）易返贫致贫人口在校生实施教育帮扶工作。</t>
  </si>
  <si>
    <t>1.义务教育阶段各项国家资助政策按规定得到落实。
2.减轻牧区脱贫人口家庭负担，确保脱贫家庭子女顺利完成学业，阻断代际传递，摆脱精神贫困。
3.教育公平显著提升，满足义务教育阶段家庭经济困难基本生活，学习需求。</t>
  </si>
  <si>
    <t>防止因学返贫、巩固拓展脱贫攻坚成果，为全旗享受政策的脱贫人口和监测人口中落实在校生教育帮扶工作，使脱贫户和监测户直接受益，巩固拓展脱贫攻坚成果。</t>
  </si>
  <si>
    <t>17</t>
  </si>
  <si>
    <t>2025年乡村振兴项目管理费</t>
  </si>
  <si>
    <t>项目管理费</t>
  </si>
  <si>
    <t>用于项目建议书可研报告编制、图纸设计、监理、测绘、造价询价、招投标、验收等</t>
  </si>
  <si>
    <t>18</t>
  </si>
  <si>
    <t>阿巴嘎旗地方特色产业民俗文旅发展项目</t>
  </si>
  <si>
    <t>别力古台镇</t>
  </si>
  <si>
    <t>阿巴嘎旗民族事务委员会</t>
  </si>
  <si>
    <t>蒙古包、太空舱房、木栈道、移动式集装箱房等</t>
  </si>
  <si>
    <t>通过联合集中经营模式，辐射带动别力古台镇12个嘎查牧户地方特色食品小作坊户、马奶合作社、脱贫户约200户600余人，加快牧区经济转型，增加社会固定资产投资，创造阿巴嘎特色文旅和美环境，带领牧民通过经营文旅服务行业增加收入。通过融合发展文旅产业，转变经济增量方式，创造更多就业机会，实现牧民就地转业增收，切实巩固脱贫攻坚成果。</t>
  </si>
  <si>
    <t>通过联合集中经营模式，辐射带动别力古台镇12个嘎查牧户地方特色食品小作坊户、马奶合作社、脱贫户约200户600余人，带领牧民增加就地转业就业的收入。</t>
  </si>
  <si>
    <t>19</t>
  </si>
  <si>
    <t>阿巴嘎旗购置安装牧区新能源光伏发电设备项目</t>
  </si>
  <si>
    <t>全旗各苏木镇</t>
  </si>
  <si>
    <t>购置30台套10千瓦光伏发电设备。</t>
  </si>
  <si>
    <t>全旗部分牧民</t>
  </si>
  <si>
    <t>通过项目实施，解决牧区较分散和偏远地区未通网电牧户的生产生活用电问题。升级改造日常用电，推进畜牧业生产高质量发展和宜居宜业和美乡村建设。</t>
  </si>
  <si>
    <t>通过此项目解决牧户用电难问题，节省牧户用电支出，提高牧户生产生活条件</t>
  </si>
  <si>
    <t>20</t>
  </si>
  <si>
    <t>阿巴嘎旗那仁宝拉格苏木联合社暖棚建设项目</t>
  </si>
  <si>
    <t>那仁宝拉格苏木阿拉腾陶高图嘎查</t>
  </si>
  <si>
    <t>新建1000平米标准化养牛棚圈一处（含地面硬化、饲喂道、牛栅栏）</t>
  </si>
  <si>
    <t>通过实施该项目，提高畜牧业生产抵御自然灾害能力，提升机械化程度，降低牧民劳动强度和养殖成本，提高牧户收入，实现集约化养殖。</t>
  </si>
  <si>
    <t>提高嘎查集体经济固定资产投资力度，增加养殖户的经济效益</t>
  </si>
  <si>
    <t>21</t>
  </si>
  <si>
    <t>阿巴嘎旗民族手工艺培训项目</t>
  </si>
  <si>
    <t>举办两期民族特色手工艺培训项目</t>
  </si>
  <si>
    <t>通过实施该项目，让100余名牧民掌握和提升民族手工艺制作手工艺，为地方特色文旅产业提供文创产品，增加收入。</t>
  </si>
  <si>
    <t>为牧民提供技术培训，促进牧民就业，增加收入</t>
  </si>
  <si>
    <t>22</t>
  </si>
  <si>
    <t>2025（少数民族发展资金）项目管理费</t>
  </si>
  <si>
    <t>23</t>
  </si>
  <si>
    <t>阿巴嘎旗2025年农村牧区供水保障工程</t>
  </si>
  <si>
    <t>阿巴嘎旗7个苏木、镇16个嘎查</t>
  </si>
  <si>
    <t>2025年5月至2025年12月</t>
  </si>
  <si>
    <t>阿巴嘎旗林业草原和水利局</t>
  </si>
  <si>
    <t>新建水源井63眼，牧区供水入户工程233处（新建水源井入户60处、利用原有水源井入户126处、牧区地下水蓄水池入户47处）、 净水设备27套</t>
  </si>
  <si>
    <t>部分牧民</t>
  </si>
  <si>
    <t>进一步加强牧区分散供水工程建设与管护，提升牧区供水到户率，不断推动牧区供水高质量发展，巩固脱贫攻坚成果，提升农村牧区供水保障水平，</t>
  </si>
  <si>
    <t>聚焦农村牧区水利补短板，统筹规划，进一步优化牧区供水格局，采取“抓两头带中间”的方式完善工程体系建设的思路。进一步加强牧区分散供水工程建设与管护，提升牧区供水到户率，不断推动牧区供水高质量发展，巩固脱贫攻坚成果，提升农村牧区供水保障水平</t>
  </si>
  <si>
    <t>24</t>
  </si>
  <si>
    <t>查干淖尔镇集中供水改造工程</t>
  </si>
  <si>
    <t>改造</t>
  </si>
  <si>
    <t>阿巴嘎旗查干淖尔镇</t>
  </si>
  <si>
    <t>维修、改造管道6.679公里，更换水表86户，新建阀门井3座，排气井1座,更换潜水泵2套，电缆300m。</t>
  </si>
  <si>
    <t>查干淖尔镇居民</t>
  </si>
  <si>
    <t>40</t>
  </si>
  <si>
    <t>充分征求旗、镇、居民意见，按照乡村振兴项目库建设要求和程序，通过部门研究、旗会议审核程序,并进行公示公告，主动接受牧民群众和社会监督</t>
  </si>
  <si>
    <t>进一步提升集中供水工程建设与管护，不断推动牧区供水高质量发展和乡村振兴基础设施建设。</t>
  </si>
  <si>
    <t>有效提升牧区供水到户率，全面推进农村牧区供水保障提档升级、集中供水规模化、小型工程规范化，推进县域管理专业化。基本实现农村牧区供水现代化，农村自来水普及率及规模化，牧区供水到户率、县域统管率、县域农村饮水安全标准化建设。</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</si>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</sst>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宋体"/>
      <charset val="134"/>
    </font>
    <font>
      <b/>
      <sz val="12"/>
      <name val="宋体"/>
      <charset val="134"/>
    </font>
    <font>
      <b/>
      <sz val="11"/>
      <name val="宋体"/>
      <charset val="134"/>
    </font>
    <font>
      <b/>
      <sz val="28"/>
      <name val="宋体"/>
      <charset val="134"/>
    </font>
    <font>
      <sz val="12"/>
      <color rgb="FF000000"/>
      <name val="宋体"/>
      <charset val="134"/>
    </font>
    <font>
      <sz val="11"/>
      <color rgb="FF000000"/>
      <name val="宋体"/>
      <charset val="134"/>
    </font>
    <font>
      <sz val="11"/>
      <color theme="1"/>
      <name val="宋体"/>
      <charset val="134"/>
      <scheme val="minor"/>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0">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justify"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justify" vertical="center" wrapText="1"/>
    </xf>
    <xf numFmtId="49" fontId="2" fillId="0" borderId="1" xfId="0" applyNumberFormat="1" applyFont="1" applyFill="1" applyBorder="1" applyAlignment="1">
      <alignment horizontal="center" vertical="center" wrapText="1" shrinkToFit="1"/>
    </xf>
    <xf numFmtId="49" fontId="0" fillId="0" borderId="1" xfId="0" applyNumberFormat="1" applyFont="1" applyFill="1" applyBorder="1" applyAlignment="1">
      <alignment horizontal="center" vertical="center" wrapText="1" shrinkToFit="1"/>
    </xf>
    <xf numFmtId="0" fontId="0" fillId="0" borderId="2"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49" fontId="0" fillId="0" borderId="2" xfId="0" applyNumberFormat="1" applyFont="1" applyFill="1" applyBorder="1" applyAlignment="1">
      <alignment horizontal="center" vertical="center" wrapText="1" shrinkToFit="1"/>
    </xf>
    <xf numFmtId="49" fontId="0" fillId="0" borderId="2" xfId="0" applyNumberFormat="1" applyFont="1" applyFill="1" applyBorder="1" applyAlignment="1">
      <alignment horizontal="justify" vertical="center" wrapText="1" shrinkToFit="1"/>
    </xf>
    <xf numFmtId="0" fontId="0" fillId="0" borderId="1" xfId="0" applyNumberFormat="1" applyFont="1" applyFill="1" applyBorder="1" applyAlignment="1">
      <alignment horizontal="justify" vertical="center" wrapText="1"/>
    </xf>
    <xf numFmtId="49" fontId="0" fillId="0" borderId="1" xfId="0" applyNumberFormat="1" applyFont="1" applyFill="1" applyBorder="1" applyAlignment="1">
      <alignment horizontal="justify" vertical="center" wrapText="1" shrinkToFit="1"/>
    </xf>
    <xf numFmtId="0" fontId="0" fillId="0" borderId="3"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2" fillId="0" borderId="4" xfId="0" applyNumberFormat="1" applyFont="1" applyFill="1" applyBorder="1" applyAlignment="1">
      <alignment horizontal="center" vertical="center" shrinkToFit="1"/>
    </xf>
    <xf numFmtId="49" fontId="2" fillId="0" borderId="3" xfId="0" applyNumberFormat="1" applyFont="1" applyFill="1" applyBorder="1" applyAlignment="1">
      <alignment horizontal="center" vertical="center" shrinkToFit="1"/>
    </xf>
    <xf numFmtId="49" fontId="2" fillId="0" borderId="5" xfId="0" applyNumberFormat="1" applyFont="1" applyFill="1" applyBorder="1" applyAlignment="1">
      <alignment horizontal="justify" vertical="center" shrinkToFit="1"/>
    </xf>
    <xf numFmtId="49" fontId="2" fillId="0" borderId="4" xfId="0" applyNumberFormat="1"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justify" vertical="center" wrapText="1"/>
    </xf>
    <xf numFmtId="0" fontId="0" fillId="0" borderId="1" xfId="0" applyFont="1" applyBorder="1" applyAlignment="1">
      <alignment horizontal="justify" vertical="center"/>
    </xf>
    <xf numFmtId="49" fontId="7" fillId="0" borderId="1" xfId="0" applyNumberFormat="1" applyFont="1" applyFill="1" applyBorder="1" applyAlignment="1">
      <alignment horizontal="center" vertical="center" wrapText="1" shrinkToFit="1"/>
    </xf>
    <xf numFmtId="0" fontId="8"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9"/>
  <sheetViews>
    <sheetView tabSelected="1" zoomScale="70" zoomScaleNormal="70" topLeftCell="A8" workbookViewId="0">
      <selection activeCell="B11" sqref="B11"/>
    </sheetView>
  </sheetViews>
  <sheetFormatPr defaultColWidth="9" defaultRowHeight="13.5"/>
  <cols>
    <col min="1" max="1" width="3.375" style="1" customWidth="1"/>
    <col min="2" max="2" width="16.875" style="1" customWidth="1"/>
    <col min="3" max="3" width="8.74166666666667" style="1" customWidth="1"/>
    <col min="4" max="4" width="8.125" style="1" customWidth="1"/>
    <col min="5" max="5" width="15" style="1" customWidth="1"/>
    <col min="6" max="6" width="9" style="1"/>
    <col min="7" max="7" width="12.775" style="1" customWidth="1"/>
    <col min="8" max="8" width="37.625" style="2" customWidth="1"/>
    <col min="9" max="9" width="9.375" style="1"/>
    <col min="10" max="10" width="10.375" style="1"/>
    <col min="11" max="11" width="9" style="1"/>
    <col min="12" max="12" width="9.44166666666667" style="1" customWidth="1"/>
    <col min="13" max="13" width="10.825" style="1" customWidth="1"/>
    <col min="14" max="14" width="29.1666666666667" style="2" customWidth="1"/>
    <col min="15" max="15" width="49.2166666666667" style="2" customWidth="1"/>
    <col min="16" max="16" width="41.525" style="2" customWidth="1"/>
    <col min="17" max="16384" width="9" style="1"/>
  </cols>
  <sheetData>
    <row r="1" ht="14.25" spans="1:3">
      <c r="A1" s="3" t="s">
        <v>0</v>
      </c>
      <c r="B1" s="3"/>
      <c r="C1" s="4"/>
    </row>
    <row r="2" s="1" customFormat="1" ht="35.25" spans="1:17">
      <c r="A2" s="5" t="s">
        <v>1</v>
      </c>
      <c r="B2" s="5"/>
      <c r="C2" s="5"/>
      <c r="D2" s="5"/>
      <c r="E2" s="5"/>
      <c r="F2" s="5"/>
      <c r="G2" s="5"/>
      <c r="H2" s="6"/>
      <c r="I2" s="5"/>
      <c r="J2" s="5"/>
      <c r="K2" s="5"/>
      <c r="L2" s="5"/>
      <c r="M2" s="5"/>
      <c r="N2" s="6"/>
      <c r="O2" s="6"/>
      <c r="P2" s="6"/>
      <c r="Q2" s="5"/>
    </row>
    <row r="3" s="1" customFormat="1" ht="34" customHeight="1" spans="1:17">
      <c r="A3" s="7" t="s">
        <v>2</v>
      </c>
      <c r="B3" s="7" t="s">
        <v>3</v>
      </c>
      <c r="C3" s="7" t="s">
        <v>4</v>
      </c>
      <c r="D3" s="7" t="s">
        <v>5</v>
      </c>
      <c r="E3" s="7" t="s">
        <v>6</v>
      </c>
      <c r="F3" s="7" t="s">
        <v>7</v>
      </c>
      <c r="G3" s="7" t="s">
        <v>8</v>
      </c>
      <c r="H3" s="7" t="s">
        <v>9</v>
      </c>
      <c r="I3" s="7" t="s">
        <v>10</v>
      </c>
      <c r="J3" s="23" t="s">
        <v>11</v>
      </c>
      <c r="K3" s="7" t="s">
        <v>12</v>
      </c>
      <c r="L3" s="24" t="s">
        <v>13</v>
      </c>
      <c r="M3" s="25"/>
      <c r="N3" s="7" t="s">
        <v>14</v>
      </c>
      <c r="O3" s="26" t="s">
        <v>15</v>
      </c>
      <c r="P3" s="26" t="s">
        <v>16</v>
      </c>
      <c r="Q3" s="38" t="s">
        <v>17</v>
      </c>
    </row>
    <row r="4" s="1" customFormat="1" ht="48" customHeight="1" spans="1:17">
      <c r="A4" s="7"/>
      <c r="B4" s="7"/>
      <c r="C4" s="7"/>
      <c r="D4" s="7"/>
      <c r="E4" s="7"/>
      <c r="F4" s="7"/>
      <c r="G4" s="7"/>
      <c r="H4" s="7"/>
      <c r="I4" s="7"/>
      <c r="J4" s="7" t="s">
        <v>18</v>
      </c>
      <c r="K4" s="7"/>
      <c r="L4" s="27" t="s">
        <v>19</v>
      </c>
      <c r="M4" s="24" t="s">
        <v>20</v>
      </c>
      <c r="N4" s="7"/>
      <c r="O4" s="28"/>
      <c r="P4" s="28"/>
      <c r="Q4" s="38"/>
    </row>
    <row r="5" customFormat="1" ht="214" customHeight="1" spans="1:17">
      <c r="A5" s="8" t="s">
        <v>21</v>
      </c>
      <c r="B5" s="9" t="s">
        <v>22</v>
      </c>
      <c r="C5" s="9" t="s">
        <v>23</v>
      </c>
      <c r="D5" s="8" t="s">
        <v>24</v>
      </c>
      <c r="E5" s="9" t="s">
        <v>25</v>
      </c>
      <c r="F5" s="10" t="s">
        <v>26</v>
      </c>
      <c r="G5" s="8" t="s">
        <v>27</v>
      </c>
      <c r="H5" s="11" t="s">
        <v>28</v>
      </c>
      <c r="I5" s="10">
        <v>3150</v>
      </c>
      <c r="J5" s="10">
        <v>3150</v>
      </c>
      <c r="K5" s="10" t="s">
        <v>29</v>
      </c>
      <c r="L5" s="10">
        <v>3400</v>
      </c>
      <c r="M5" s="10">
        <v>811</v>
      </c>
      <c r="N5" s="16" t="s">
        <v>30</v>
      </c>
      <c r="O5" s="11" t="s">
        <v>31</v>
      </c>
      <c r="P5" s="11" t="s">
        <v>32</v>
      </c>
      <c r="Q5" s="7"/>
    </row>
    <row r="6" customFormat="1" ht="199" customHeight="1" spans="1:17">
      <c r="A6" s="8" t="s">
        <v>33</v>
      </c>
      <c r="B6" s="9" t="s">
        <v>34</v>
      </c>
      <c r="C6" s="9" t="s">
        <v>35</v>
      </c>
      <c r="D6" s="8" t="s">
        <v>24</v>
      </c>
      <c r="E6" s="9" t="s">
        <v>25</v>
      </c>
      <c r="F6" s="10" t="s">
        <v>36</v>
      </c>
      <c r="G6" s="8" t="s">
        <v>27</v>
      </c>
      <c r="H6" s="12" t="s">
        <v>37</v>
      </c>
      <c r="I6" s="9">
        <v>135</v>
      </c>
      <c r="J6" s="9">
        <v>135</v>
      </c>
      <c r="K6" s="10" t="s">
        <v>38</v>
      </c>
      <c r="L6" s="10">
        <v>260</v>
      </c>
      <c r="M6" s="10">
        <v>260</v>
      </c>
      <c r="N6" s="16" t="s">
        <v>30</v>
      </c>
      <c r="O6" s="12" t="s">
        <v>39</v>
      </c>
      <c r="P6" s="12" t="s">
        <v>40</v>
      </c>
      <c r="Q6" s="7"/>
    </row>
    <row r="7" customFormat="1" ht="165" customHeight="1" spans="1:17">
      <c r="A7" s="8" t="s">
        <v>41</v>
      </c>
      <c r="B7" s="10" t="s">
        <v>42</v>
      </c>
      <c r="C7" s="9" t="s">
        <v>23</v>
      </c>
      <c r="D7" s="8" t="s">
        <v>24</v>
      </c>
      <c r="E7" s="10" t="s">
        <v>43</v>
      </c>
      <c r="F7" s="12" t="s">
        <v>36</v>
      </c>
      <c r="G7" s="8" t="s">
        <v>27</v>
      </c>
      <c r="H7" s="12" t="s">
        <v>44</v>
      </c>
      <c r="I7" s="10">
        <v>125</v>
      </c>
      <c r="J7" s="10">
        <v>125</v>
      </c>
      <c r="K7" s="12" t="s">
        <v>45</v>
      </c>
      <c r="L7" s="10">
        <v>180</v>
      </c>
      <c r="M7" s="10">
        <v>9</v>
      </c>
      <c r="N7" s="16" t="s">
        <v>30</v>
      </c>
      <c r="O7" s="12" t="s">
        <v>46</v>
      </c>
      <c r="P7" s="12" t="s">
        <v>47</v>
      </c>
      <c r="Q7" s="7"/>
    </row>
    <row r="8" customFormat="1" ht="165" customHeight="1" spans="1:17">
      <c r="A8" s="8" t="s">
        <v>48</v>
      </c>
      <c r="B8" s="10" t="s">
        <v>49</v>
      </c>
      <c r="C8" s="9" t="s">
        <v>23</v>
      </c>
      <c r="D8" s="8" t="s">
        <v>24</v>
      </c>
      <c r="E8" s="10" t="s">
        <v>50</v>
      </c>
      <c r="F8" s="10" t="s">
        <v>36</v>
      </c>
      <c r="G8" s="8" t="s">
        <v>27</v>
      </c>
      <c r="H8" s="10" t="s">
        <v>51</v>
      </c>
      <c r="I8" s="10">
        <v>125</v>
      </c>
      <c r="J8" s="10">
        <v>125</v>
      </c>
      <c r="K8" s="29" t="s">
        <v>45</v>
      </c>
      <c r="L8" s="30">
        <v>255</v>
      </c>
      <c r="M8" s="30">
        <v>10</v>
      </c>
      <c r="N8" s="16" t="s">
        <v>30</v>
      </c>
      <c r="O8" s="31" t="s">
        <v>52</v>
      </c>
      <c r="P8" s="31" t="s">
        <v>53</v>
      </c>
      <c r="Q8" s="7"/>
    </row>
    <row r="9" customFormat="1" ht="186" customHeight="1" spans="1:17">
      <c r="A9" s="8" t="s">
        <v>54</v>
      </c>
      <c r="B9" s="10" t="s">
        <v>55</v>
      </c>
      <c r="C9" s="9" t="s">
        <v>23</v>
      </c>
      <c r="D9" s="8" t="s">
        <v>24</v>
      </c>
      <c r="E9" s="10" t="s">
        <v>56</v>
      </c>
      <c r="F9" s="10" t="s">
        <v>36</v>
      </c>
      <c r="G9" s="8" t="s">
        <v>27</v>
      </c>
      <c r="H9" s="10" t="s">
        <v>57</v>
      </c>
      <c r="I9" s="10">
        <v>125</v>
      </c>
      <c r="J9" s="10">
        <v>125</v>
      </c>
      <c r="K9" s="29" t="s">
        <v>45</v>
      </c>
      <c r="L9" s="29">
        <v>1000</v>
      </c>
      <c r="M9" s="29">
        <v>40</v>
      </c>
      <c r="N9" s="16" t="s">
        <v>30</v>
      </c>
      <c r="O9" s="31" t="s">
        <v>58</v>
      </c>
      <c r="P9" s="31" t="s">
        <v>59</v>
      </c>
      <c r="Q9" s="7"/>
    </row>
    <row r="10" customFormat="1" ht="129" customHeight="1" spans="1:17">
      <c r="A10" s="8" t="s">
        <v>60</v>
      </c>
      <c r="B10" s="10" t="s">
        <v>61</v>
      </c>
      <c r="C10" s="9" t="s">
        <v>23</v>
      </c>
      <c r="D10" s="8" t="s">
        <v>24</v>
      </c>
      <c r="E10" s="10" t="s">
        <v>62</v>
      </c>
      <c r="F10" s="10" t="s">
        <v>36</v>
      </c>
      <c r="G10" s="8" t="s">
        <v>27</v>
      </c>
      <c r="H10" s="10" t="s">
        <v>63</v>
      </c>
      <c r="I10" s="29">
        <v>125</v>
      </c>
      <c r="J10" s="29">
        <v>125</v>
      </c>
      <c r="K10" s="29" t="s">
        <v>45</v>
      </c>
      <c r="L10" s="29">
        <v>350</v>
      </c>
      <c r="M10" s="29">
        <v>15</v>
      </c>
      <c r="N10" s="16" t="s">
        <v>30</v>
      </c>
      <c r="O10" s="31" t="s">
        <v>64</v>
      </c>
      <c r="P10" s="31" t="s">
        <v>65</v>
      </c>
      <c r="Q10" s="7"/>
    </row>
    <row r="11" customFormat="1" ht="129" customHeight="1" spans="1:17">
      <c r="A11" s="8" t="s">
        <v>66</v>
      </c>
      <c r="B11" s="10" t="s">
        <v>67</v>
      </c>
      <c r="C11" s="9" t="s">
        <v>23</v>
      </c>
      <c r="D11" s="8" t="s">
        <v>24</v>
      </c>
      <c r="E11" s="10" t="s">
        <v>43</v>
      </c>
      <c r="F11" s="12" t="s">
        <v>36</v>
      </c>
      <c r="G11" s="8" t="s">
        <v>27</v>
      </c>
      <c r="H11" s="12" t="s">
        <v>68</v>
      </c>
      <c r="I11" s="10">
        <v>125</v>
      </c>
      <c r="J11" s="10">
        <v>125</v>
      </c>
      <c r="K11" s="12" t="s">
        <v>45</v>
      </c>
      <c r="L11" s="10">
        <v>260</v>
      </c>
      <c r="M11" s="10">
        <v>9</v>
      </c>
      <c r="N11" s="16" t="s">
        <v>30</v>
      </c>
      <c r="O11" s="12" t="s">
        <v>69</v>
      </c>
      <c r="P11" s="12" t="s">
        <v>47</v>
      </c>
      <c r="Q11" s="7"/>
    </row>
    <row r="12" customFormat="1" ht="110" customHeight="1" spans="1:17">
      <c r="A12" s="8" t="s">
        <v>70</v>
      </c>
      <c r="B12" s="10" t="s">
        <v>71</v>
      </c>
      <c r="C12" s="10" t="s">
        <v>72</v>
      </c>
      <c r="D12" s="10" t="s">
        <v>24</v>
      </c>
      <c r="E12" s="10" t="s">
        <v>73</v>
      </c>
      <c r="F12" s="10" t="s">
        <v>36</v>
      </c>
      <c r="G12" s="10" t="s">
        <v>27</v>
      </c>
      <c r="H12" s="10" t="s">
        <v>74</v>
      </c>
      <c r="I12" s="10">
        <v>125</v>
      </c>
      <c r="J12" s="10">
        <v>125</v>
      </c>
      <c r="K12" s="10" t="s">
        <v>45</v>
      </c>
      <c r="L12" s="10">
        <v>240</v>
      </c>
      <c r="M12" s="10">
        <v>4</v>
      </c>
      <c r="N12" s="10" t="s">
        <v>30</v>
      </c>
      <c r="O12" s="10" t="s">
        <v>75</v>
      </c>
      <c r="P12" s="10" t="s">
        <v>76</v>
      </c>
      <c r="Q12" s="7"/>
    </row>
    <row r="13" customFormat="1" ht="106" customHeight="1" spans="1:17">
      <c r="A13" s="8" t="s">
        <v>77</v>
      </c>
      <c r="B13" s="10" t="s">
        <v>78</v>
      </c>
      <c r="C13" s="10" t="s">
        <v>72</v>
      </c>
      <c r="D13" s="10" t="s">
        <v>24</v>
      </c>
      <c r="E13" s="10" t="s">
        <v>79</v>
      </c>
      <c r="F13" s="10" t="s">
        <v>36</v>
      </c>
      <c r="G13" s="10" t="s">
        <v>27</v>
      </c>
      <c r="H13" s="10" t="s">
        <v>74</v>
      </c>
      <c r="I13" s="10">
        <v>125</v>
      </c>
      <c r="J13" s="10">
        <v>125</v>
      </c>
      <c r="K13" s="10" t="s">
        <v>45</v>
      </c>
      <c r="L13" s="10">
        <v>240</v>
      </c>
      <c r="M13" s="10">
        <v>7</v>
      </c>
      <c r="N13" s="10" t="s">
        <v>30</v>
      </c>
      <c r="O13" s="10" t="s">
        <v>75</v>
      </c>
      <c r="P13" s="10" t="s">
        <v>76</v>
      </c>
      <c r="Q13" s="7"/>
    </row>
    <row r="14" customFormat="1" ht="106" customHeight="1" spans="1:17">
      <c r="A14" s="8" t="s">
        <v>80</v>
      </c>
      <c r="B14" s="10" t="s">
        <v>81</v>
      </c>
      <c r="C14" s="9" t="s">
        <v>23</v>
      </c>
      <c r="D14" s="8" t="s">
        <v>24</v>
      </c>
      <c r="E14" s="10" t="s">
        <v>43</v>
      </c>
      <c r="F14" s="12" t="s">
        <v>36</v>
      </c>
      <c r="G14" s="8" t="s">
        <v>27</v>
      </c>
      <c r="H14" s="12" t="s">
        <v>82</v>
      </c>
      <c r="I14" s="10">
        <v>125</v>
      </c>
      <c r="J14" s="10">
        <v>125</v>
      </c>
      <c r="K14" s="12" t="s">
        <v>45</v>
      </c>
      <c r="L14" s="10">
        <v>168</v>
      </c>
      <c r="M14" s="10">
        <v>5</v>
      </c>
      <c r="N14" s="16" t="s">
        <v>30</v>
      </c>
      <c r="O14" s="12" t="s">
        <v>83</v>
      </c>
      <c r="P14" s="12" t="s">
        <v>47</v>
      </c>
      <c r="Q14" s="7"/>
    </row>
    <row r="15" customFormat="1" ht="132" customHeight="1" spans="1:17">
      <c r="A15" s="8" t="s">
        <v>84</v>
      </c>
      <c r="B15" s="9" t="s">
        <v>85</v>
      </c>
      <c r="C15" s="9" t="s">
        <v>23</v>
      </c>
      <c r="D15" s="13" t="s">
        <v>24</v>
      </c>
      <c r="E15" s="9" t="s">
        <v>25</v>
      </c>
      <c r="F15" s="9" t="s">
        <v>36</v>
      </c>
      <c r="G15" s="13" t="s">
        <v>27</v>
      </c>
      <c r="H15" s="14" t="s">
        <v>86</v>
      </c>
      <c r="I15" s="9">
        <v>100</v>
      </c>
      <c r="J15" s="9">
        <v>100</v>
      </c>
      <c r="K15" s="9" t="s">
        <v>38</v>
      </c>
      <c r="L15" s="9">
        <v>540</v>
      </c>
      <c r="M15" s="9">
        <v>540</v>
      </c>
      <c r="N15" s="14" t="s">
        <v>30</v>
      </c>
      <c r="O15" s="32" t="s">
        <v>87</v>
      </c>
      <c r="P15" s="32" t="s">
        <v>88</v>
      </c>
      <c r="Q15" s="7"/>
    </row>
    <row r="16" customFormat="1" ht="132" customHeight="1" spans="1:17">
      <c r="A16" s="8" t="s">
        <v>89</v>
      </c>
      <c r="B16" s="10" t="s">
        <v>90</v>
      </c>
      <c r="C16" s="15" t="s">
        <v>91</v>
      </c>
      <c r="D16" s="8" t="s">
        <v>24</v>
      </c>
      <c r="E16" s="9" t="s">
        <v>25</v>
      </c>
      <c r="F16" s="10" t="s">
        <v>36</v>
      </c>
      <c r="G16" s="8" t="s">
        <v>27</v>
      </c>
      <c r="H16" s="12" t="s">
        <v>92</v>
      </c>
      <c r="I16" s="10">
        <v>65</v>
      </c>
      <c r="J16" s="10">
        <v>65</v>
      </c>
      <c r="K16" s="10" t="s">
        <v>29</v>
      </c>
      <c r="L16" s="10">
        <v>15000</v>
      </c>
      <c r="M16" s="10">
        <v>805</v>
      </c>
      <c r="N16" s="16" t="s">
        <v>30</v>
      </c>
      <c r="O16" s="12" t="s">
        <v>93</v>
      </c>
      <c r="P16" s="12" t="s">
        <v>94</v>
      </c>
      <c r="Q16" s="7"/>
    </row>
    <row r="17" customFormat="1" ht="77" customHeight="1" spans="1:17">
      <c r="A17" s="8" t="s">
        <v>95</v>
      </c>
      <c r="B17" s="15" t="s">
        <v>96</v>
      </c>
      <c r="C17" s="15" t="s">
        <v>97</v>
      </c>
      <c r="D17" s="16" t="s">
        <v>24</v>
      </c>
      <c r="E17" s="9" t="s">
        <v>25</v>
      </c>
      <c r="F17" s="10" t="s">
        <v>36</v>
      </c>
      <c r="G17" s="17" t="s">
        <v>27</v>
      </c>
      <c r="H17" s="12" t="s">
        <v>98</v>
      </c>
      <c r="I17" s="18">
        <v>60</v>
      </c>
      <c r="J17" s="18">
        <v>60</v>
      </c>
      <c r="K17" s="10" t="s">
        <v>29</v>
      </c>
      <c r="L17" s="10">
        <v>300</v>
      </c>
      <c r="M17" s="10">
        <v>20</v>
      </c>
      <c r="N17" s="8" t="s">
        <v>30</v>
      </c>
      <c r="O17" s="12" t="s">
        <v>99</v>
      </c>
      <c r="P17" s="16" t="s">
        <v>100</v>
      </c>
      <c r="Q17" s="7"/>
    </row>
    <row r="18" customFormat="1" ht="164" customHeight="1" spans="1:17">
      <c r="A18" s="8" t="s">
        <v>101</v>
      </c>
      <c r="B18" s="15" t="s">
        <v>102</v>
      </c>
      <c r="C18" s="15" t="s">
        <v>35</v>
      </c>
      <c r="D18" s="16" t="s">
        <v>24</v>
      </c>
      <c r="E18" s="9" t="s">
        <v>25</v>
      </c>
      <c r="F18" s="10" t="s">
        <v>36</v>
      </c>
      <c r="G18" s="17" t="s">
        <v>27</v>
      </c>
      <c r="H18" s="15" t="s">
        <v>103</v>
      </c>
      <c r="I18" s="18">
        <v>40</v>
      </c>
      <c r="J18" s="18">
        <v>40</v>
      </c>
      <c r="K18" s="12" t="s">
        <v>104</v>
      </c>
      <c r="L18" s="10">
        <v>200</v>
      </c>
      <c r="M18" s="10">
        <v>25</v>
      </c>
      <c r="N18" s="8" t="s">
        <v>30</v>
      </c>
      <c r="O18" s="12" t="s">
        <v>105</v>
      </c>
      <c r="P18" s="12" t="s">
        <v>106</v>
      </c>
      <c r="Q18" s="39"/>
    </row>
    <row r="19" customFormat="1" ht="104" customHeight="1" spans="1:17">
      <c r="A19" s="8" t="s">
        <v>107</v>
      </c>
      <c r="B19" s="15" t="s">
        <v>108</v>
      </c>
      <c r="C19" s="9" t="s">
        <v>23</v>
      </c>
      <c r="D19" s="16" t="s">
        <v>24</v>
      </c>
      <c r="E19" s="9" t="s">
        <v>25</v>
      </c>
      <c r="F19" s="10" t="s">
        <v>36</v>
      </c>
      <c r="G19" s="17" t="s">
        <v>27</v>
      </c>
      <c r="H19" s="15" t="s">
        <v>109</v>
      </c>
      <c r="I19" s="18">
        <v>30</v>
      </c>
      <c r="J19" s="18">
        <v>30</v>
      </c>
      <c r="K19" s="12" t="s">
        <v>38</v>
      </c>
      <c r="L19" s="33">
        <v>312</v>
      </c>
      <c r="M19" s="33">
        <v>820</v>
      </c>
      <c r="N19" s="8" t="s">
        <v>30</v>
      </c>
      <c r="O19" s="12" t="s">
        <v>110</v>
      </c>
      <c r="P19" s="12" t="s">
        <v>111</v>
      </c>
      <c r="Q19" s="7"/>
    </row>
    <row r="20" customFormat="1" ht="104" customHeight="1" spans="1:17">
      <c r="A20" s="8" t="s">
        <v>112</v>
      </c>
      <c r="B20" s="15" t="s">
        <v>113</v>
      </c>
      <c r="C20" s="15" t="s">
        <v>91</v>
      </c>
      <c r="D20" s="15" t="s">
        <v>114</v>
      </c>
      <c r="E20" s="9" t="s">
        <v>25</v>
      </c>
      <c r="F20" s="15" t="s">
        <v>36</v>
      </c>
      <c r="G20" s="17" t="s">
        <v>27</v>
      </c>
      <c r="H20" s="15" t="s">
        <v>115</v>
      </c>
      <c r="I20" s="18">
        <v>21.2</v>
      </c>
      <c r="J20" s="18">
        <v>21.2</v>
      </c>
      <c r="K20" s="15" t="s">
        <v>38</v>
      </c>
      <c r="L20" s="18">
        <v>100</v>
      </c>
      <c r="M20" s="18">
        <v>100</v>
      </c>
      <c r="N20" s="15" t="s">
        <v>30</v>
      </c>
      <c r="O20" s="15" t="s">
        <v>116</v>
      </c>
      <c r="P20" s="15" t="s">
        <v>117</v>
      </c>
      <c r="Q20" s="7"/>
    </row>
    <row r="21" customFormat="1" ht="104" customHeight="1" spans="1:17">
      <c r="A21" s="8" t="s">
        <v>118</v>
      </c>
      <c r="B21" s="18" t="s">
        <v>119</v>
      </c>
      <c r="C21" s="8" t="s">
        <v>120</v>
      </c>
      <c r="D21" s="8" t="s">
        <v>24</v>
      </c>
      <c r="E21" s="9" t="s">
        <v>25</v>
      </c>
      <c r="F21" s="10" t="s">
        <v>36</v>
      </c>
      <c r="G21" s="17" t="s">
        <v>27</v>
      </c>
      <c r="H21" s="15" t="s">
        <v>121</v>
      </c>
      <c r="I21" s="18">
        <v>35</v>
      </c>
      <c r="J21" s="18">
        <v>35</v>
      </c>
      <c r="K21" s="10" t="s">
        <v>29</v>
      </c>
      <c r="L21" s="10">
        <v>300</v>
      </c>
      <c r="M21" s="10">
        <v>20</v>
      </c>
      <c r="N21" s="16" t="s">
        <v>30</v>
      </c>
      <c r="O21" s="12" t="s">
        <v>121</v>
      </c>
      <c r="P21" s="12" t="s">
        <v>121</v>
      </c>
      <c r="Q21" s="7"/>
    </row>
    <row r="22" customFormat="1" ht="129" customHeight="1" spans="1:17">
      <c r="A22" s="8" t="s">
        <v>122</v>
      </c>
      <c r="B22" s="19" t="s">
        <v>123</v>
      </c>
      <c r="C22" s="9" t="s">
        <v>23</v>
      </c>
      <c r="D22" s="8" t="s">
        <v>24</v>
      </c>
      <c r="E22" s="10" t="s">
        <v>124</v>
      </c>
      <c r="F22" s="12" t="s">
        <v>36</v>
      </c>
      <c r="G22" s="8" t="s">
        <v>125</v>
      </c>
      <c r="H22" s="15" t="s">
        <v>126</v>
      </c>
      <c r="I22" s="10">
        <v>901.18</v>
      </c>
      <c r="J22" s="10">
        <v>901.18</v>
      </c>
      <c r="K22" s="10" t="s">
        <v>29</v>
      </c>
      <c r="L22" s="10">
        <v>1500</v>
      </c>
      <c r="M22" s="10">
        <v>60</v>
      </c>
      <c r="N22" s="16" t="s">
        <v>30</v>
      </c>
      <c r="O22" s="12" t="s">
        <v>127</v>
      </c>
      <c r="P22" s="12" t="s">
        <v>128</v>
      </c>
      <c r="Q22" s="7"/>
    </row>
    <row r="23" customFormat="1" ht="92" customHeight="1" spans="1:17">
      <c r="A23" s="8" t="s">
        <v>129</v>
      </c>
      <c r="B23" s="19" t="s">
        <v>130</v>
      </c>
      <c r="C23" s="9" t="s">
        <v>23</v>
      </c>
      <c r="D23" s="8" t="s">
        <v>24</v>
      </c>
      <c r="E23" s="10" t="s">
        <v>131</v>
      </c>
      <c r="F23" s="12" t="s">
        <v>36</v>
      </c>
      <c r="G23" s="8" t="s">
        <v>125</v>
      </c>
      <c r="H23" s="12" t="s">
        <v>132</v>
      </c>
      <c r="I23" s="10">
        <v>210</v>
      </c>
      <c r="J23" s="10">
        <v>210</v>
      </c>
      <c r="K23" s="10" t="s">
        <v>133</v>
      </c>
      <c r="L23" s="10">
        <v>150</v>
      </c>
      <c r="M23" s="10">
        <v>15</v>
      </c>
      <c r="N23" s="16" t="s">
        <v>30</v>
      </c>
      <c r="O23" s="12" t="s">
        <v>134</v>
      </c>
      <c r="P23" s="12" t="s">
        <v>135</v>
      </c>
      <c r="Q23" s="7"/>
    </row>
    <row r="24" customFormat="1" ht="85" customHeight="1" spans="1:17">
      <c r="A24" s="8" t="s">
        <v>136</v>
      </c>
      <c r="B24" s="19" t="s">
        <v>137</v>
      </c>
      <c r="C24" s="9" t="s">
        <v>23</v>
      </c>
      <c r="D24" s="8" t="s">
        <v>24</v>
      </c>
      <c r="E24" s="10" t="s">
        <v>138</v>
      </c>
      <c r="F24" s="10" t="s">
        <v>36</v>
      </c>
      <c r="G24" s="8" t="s">
        <v>125</v>
      </c>
      <c r="H24" s="12" t="s">
        <v>139</v>
      </c>
      <c r="I24" s="10">
        <v>58</v>
      </c>
      <c r="J24" s="10">
        <v>58</v>
      </c>
      <c r="K24" s="10" t="s">
        <v>45</v>
      </c>
      <c r="L24" s="10">
        <v>30</v>
      </c>
      <c r="M24" s="10">
        <v>5</v>
      </c>
      <c r="N24" s="16" t="s">
        <v>30</v>
      </c>
      <c r="O24" s="12" t="s">
        <v>140</v>
      </c>
      <c r="P24" s="12" t="s">
        <v>141</v>
      </c>
      <c r="Q24" s="7"/>
    </row>
    <row r="25" customFormat="1" ht="90" customHeight="1" spans="1:17">
      <c r="A25" s="8" t="s">
        <v>142</v>
      </c>
      <c r="B25" s="19" t="s">
        <v>143</v>
      </c>
      <c r="C25" s="15" t="s">
        <v>35</v>
      </c>
      <c r="D25" s="8" t="s">
        <v>24</v>
      </c>
      <c r="E25" s="10" t="s">
        <v>131</v>
      </c>
      <c r="F25" s="10" t="s">
        <v>36</v>
      </c>
      <c r="G25" s="8" t="s">
        <v>125</v>
      </c>
      <c r="H25" s="12" t="s">
        <v>144</v>
      </c>
      <c r="I25" s="10">
        <v>20</v>
      </c>
      <c r="J25" s="10">
        <v>20</v>
      </c>
      <c r="K25" s="10" t="s">
        <v>133</v>
      </c>
      <c r="L25" s="10">
        <v>100</v>
      </c>
      <c r="M25" s="10">
        <v>5</v>
      </c>
      <c r="N25" s="16" t="s">
        <v>30</v>
      </c>
      <c r="O25" s="12" t="s">
        <v>145</v>
      </c>
      <c r="P25" s="12" t="s">
        <v>146</v>
      </c>
      <c r="Q25" s="7"/>
    </row>
    <row r="26" customFormat="1" ht="85" customHeight="1" spans="1:17">
      <c r="A26" s="8" t="s">
        <v>147</v>
      </c>
      <c r="B26" s="18" t="s">
        <v>148</v>
      </c>
      <c r="C26" s="8" t="s">
        <v>120</v>
      </c>
      <c r="D26" s="8" t="s">
        <v>24</v>
      </c>
      <c r="E26" s="9" t="s">
        <v>25</v>
      </c>
      <c r="F26" s="10" t="s">
        <v>36</v>
      </c>
      <c r="G26" s="8" t="s">
        <v>125</v>
      </c>
      <c r="H26" s="15" t="s">
        <v>121</v>
      </c>
      <c r="I26" s="18">
        <v>10.82</v>
      </c>
      <c r="J26" s="18">
        <v>10.82</v>
      </c>
      <c r="K26" s="10" t="s">
        <v>29</v>
      </c>
      <c r="L26" s="10">
        <v>150</v>
      </c>
      <c r="M26" s="10">
        <v>10</v>
      </c>
      <c r="N26" s="16" t="s">
        <v>30</v>
      </c>
      <c r="O26" s="12" t="s">
        <v>121</v>
      </c>
      <c r="P26" s="12" t="s">
        <v>121</v>
      </c>
      <c r="Q26" s="7"/>
    </row>
    <row r="27" customFormat="1" ht="85" customHeight="1" spans="1:17">
      <c r="A27" s="8" t="s">
        <v>149</v>
      </c>
      <c r="B27" s="19" t="s">
        <v>150</v>
      </c>
      <c r="C27" s="9" t="s">
        <v>23</v>
      </c>
      <c r="D27" s="8" t="s">
        <v>24</v>
      </c>
      <c r="E27" s="10" t="s">
        <v>151</v>
      </c>
      <c r="F27" s="12" t="s">
        <v>152</v>
      </c>
      <c r="G27" s="8" t="s">
        <v>153</v>
      </c>
      <c r="H27" s="12" t="s">
        <v>154</v>
      </c>
      <c r="I27" s="34">
        <v>2146.56</v>
      </c>
      <c r="J27" s="34">
        <v>2146.56</v>
      </c>
      <c r="K27" s="10" t="s">
        <v>155</v>
      </c>
      <c r="L27" s="10">
        <v>763</v>
      </c>
      <c r="M27" s="10">
        <v>30</v>
      </c>
      <c r="N27" s="16" t="s">
        <v>30</v>
      </c>
      <c r="O27" s="12" t="s">
        <v>156</v>
      </c>
      <c r="P27" s="12" t="s">
        <v>157</v>
      </c>
      <c r="Q27" s="7"/>
    </row>
    <row r="28" customFormat="1" ht="85" customHeight="1" spans="1:17">
      <c r="A28" s="8" t="s">
        <v>158</v>
      </c>
      <c r="B28" s="19" t="s">
        <v>159</v>
      </c>
      <c r="C28" s="8" t="s">
        <v>97</v>
      </c>
      <c r="D28" s="8" t="s">
        <v>160</v>
      </c>
      <c r="E28" s="8" t="s">
        <v>161</v>
      </c>
      <c r="F28" s="8" t="s">
        <v>152</v>
      </c>
      <c r="G28" s="8" t="s">
        <v>153</v>
      </c>
      <c r="H28" s="8" t="s">
        <v>162</v>
      </c>
      <c r="I28" s="8">
        <v>140.92</v>
      </c>
      <c r="J28" s="8">
        <v>140.92</v>
      </c>
      <c r="K28" s="8" t="s">
        <v>163</v>
      </c>
      <c r="L28" s="8">
        <v>280</v>
      </c>
      <c r="M28" s="8" t="s">
        <v>164</v>
      </c>
      <c r="N28" s="8" t="s">
        <v>165</v>
      </c>
      <c r="O28" s="8" t="s">
        <v>166</v>
      </c>
      <c r="P28" s="8" t="s">
        <v>167</v>
      </c>
      <c r="Q28" s="7"/>
    </row>
    <row r="29" s="1" customFormat="1" ht="43" customHeight="1" spans="1:17">
      <c r="A29" s="20" t="s">
        <v>168</v>
      </c>
      <c r="B29" s="21"/>
      <c r="C29" s="21"/>
      <c r="D29" s="21"/>
      <c r="E29" s="21"/>
      <c r="F29" s="21"/>
      <c r="G29" s="21"/>
      <c r="H29" s="22"/>
      <c r="I29" s="35">
        <f>SUM(I5:I28)</f>
        <v>8123.68</v>
      </c>
      <c r="J29" s="35">
        <f>SUM(J5:J28)</f>
        <v>8123.68</v>
      </c>
      <c r="K29" s="35"/>
      <c r="L29" s="35"/>
      <c r="M29" s="35"/>
      <c r="N29" s="36"/>
      <c r="O29" s="37"/>
      <c r="P29" s="16"/>
      <c r="Q29" s="10"/>
    </row>
  </sheetData>
  <mergeCells count="18">
    <mergeCell ref="A1:B1"/>
    <mergeCell ref="A2:Q2"/>
    <mergeCell ref="L3:M3"/>
    <mergeCell ref="A29:H29"/>
    <mergeCell ref="A3:A4"/>
    <mergeCell ref="B3:B4"/>
    <mergeCell ref="C3:C4"/>
    <mergeCell ref="D3:D4"/>
    <mergeCell ref="E3:E4"/>
    <mergeCell ref="F3:F4"/>
    <mergeCell ref="G3:G4"/>
    <mergeCell ref="H3:H4"/>
    <mergeCell ref="I3:I4"/>
    <mergeCell ref="K3:K4"/>
    <mergeCell ref="N3:N4"/>
    <mergeCell ref="O3:O4"/>
    <mergeCell ref="P3:P4"/>
    <mergeCell ref="Q3:Q4"/>
  </mergeCells>
  <dataValidations count="1">
    <dataValidation type="list" allowBlank="1" showInputMessage="1" showErrorMessage="1" sqref="C5 C11 C14 C15 C19 C27 C7:C10 C22:C24">
      <formula1>"产业发展类,乡村建设（人居环境整治）类,其它类"</formula1>
    </dataValidation>
  </dataValidations>
  <pageMargins left="0.472222222222222" right="0.472222222222222" top="0.747916666666667" bottom="0.432638888888889" header="0.196527777777778" footer="0.0784722222222222"/>
  <pageSetup paperSize="8" scale="7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乡村振兴</dc:creator>
  <cp:lastModifiedBy>aLtnsbÐᠠᠯᠲᠠᠨᠰᠤᠪᠤᠳ</cp:lastModifiedBy>
  <dcterms:created xsi:type="dcterms:W3CDTF">2022-07-14T23:07:00Z</dcterms:created>
  <dcterms:modified xsi:type="dcterms:W3CDTF">2024-11-18T07:05:38Z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0CDC38B4590740B4A01DCF17E1404064_13</vt:lpwstr>
  </property>
</Properties>
</file>