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<sst xmlns="http://schemas.openxmlformats.org/spreadsheetml/2006/main" count="77" uniqueCount="62">
  <si>
    <t>阿巴嘎旗政府部门“两优”成果汇总表（内部事项）</t>
  </si>
  <si>
    <t>序号</t>
  </si>
  <si>
    <t>部门名称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</si>
  <si>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</si>
  <si>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</si>
  <si>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</si>
  <si>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</si>
  <si>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</si>
  <si>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</si>
  <si>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</si>
  <si>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</si>
  <si>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</si>
  <si>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</si>
  <si>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</si>
  <si>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</si>
  <si>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</si>
  <si>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</si>
  <si>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</si>
  <si>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</si>
  <si>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</si>
  <si>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</si>
  <si>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</si>
  <si>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</si>
  <si>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发改委</t>
  </si>
  <si>
    <t>教育局</t>
  </si>
  <si>
    <t>民政局</t>
  </si>
  <si>
    <t>司法局</t>
  </si>
  <si>
    <t>公安局</t>
  </si>
  <si>
    <t>水利局</t>
  </si>
  <si>
    <t>人社局</t>
  </si>
  <si>
    <t>25.81%</t>
  </si>
  <si>
    <t>5</t>
  </si>
  <si>
    <t>13.51%</t>
  </si>
  <si>
    <t>工信局</t>
  </si>
  <si>
    <t>民委</t>
  </si>
  <si>
    <t>财政局</t>
  </si>
  <si>
    <t>自然资源局</t>
  </si>
  <si>
    <t>生态环境局</t>
  </si>
  <si>
    <t>住建局</t>
  </si>
  <si>
    <t>交通局</t>
  </si>
  <si>
    <t>农科局</t>
  </si>
  <si>
    <t>文体局</t>
  </si>
  <si>
    <t>公积金</t>
  </si>
  <si>
    <t>卫健委</t>
  </si>
  <si>
    <t>退役军人事务局</t>
  </si>
  <si>
    <t>应急管理局</t>
  </si>
  <si>
    <t>审计局</t>
  </si>
  <si>
    <t>市监局</t>
  </si>
  <si>
    <t>统计局</t>
  </si>
  <si>
    <t>林草局</t>
  </si>
  <si>
    <t>医保局</t>
  </si>
  <si>
    <t>乡村振兴局</t>
  </si>
  <si>
    <t>27</t>
  </si>
  <si>
    <t>税务局</t>
  </si>
  <si>
    <t>0</t>
  </si>
  <si>
    <t>烟草局</t>
  </si>
  <si>
    <t>信访局</t>
  </si>
  <si>
    <t>供电局</t>
  </si>
  <si>
    <t>气象局</t>
  </si>
  <si>
    <t>公共资源交易中心</t>
  </si>
  <si>
    <t>机关事务中心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</si>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</sst>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44546A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topLeftCell="A5" workbookViewId="0">
      <selection activeCell="R20" sqref="R20"/>
    </sheetView>
  </sheetViews>
  <sheetFormatPr defaultColWidth="6.125" defaultRowHeight="34.5" customHeight="1"/>
  <cols>
    <col min="1" max="1" width="6.125" style="1" customWidth="1"/>
    <col min="2" max="2" width="16.5" style="1" customWidth="1"/>
    <col min="3" max="8" width="6.125" style="1" customWidth="1"/>
    <col min="9" max="9" width="8.54166666666667" style="1" customWidth="1"/>
    <col min="10" max="10" width="6.125" style="1" customWidth="1"/>
    <col min="11" max="11" width="10" style="1" customWidth="1"/>
    <col min="12" max="12" width="6.125" style="1" customWidth="1"/>
    <col min="13" max="13" width="7.875" style="1" customWidth="1"/>
    <col min="14" max="14" width="9.5" style="1" customWidth="1"/>
    <col min="15" max="15" width="6.125" style="1" customWidth="1"/>
    <col min="16" max="16" width="9.125" style="1" customWidth="1"/>
    <col min="17" max="17" width="19.625" style="1" customWidth="1"/>
    <col min="18" max="18" width="9.25" style="1" customWidth="1"/>
    <col min="19" max="16374" width="6.125" style="1" customWidth="1"/>
    <col min="16375" max="16384" width="6.125" style="1"/>
  </cols>
  <sheetData>
    <row r="1" s="1" customFormat="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72" customHeight="1" spans="1:1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13" t="s">
        <v>7</v>
      </c>
      <c r="J2" s="13"/>
      <c r="K2" s="14"/>
      <c r="L2" s="13" t="s">
        <v>8</v>
      </c>
      <c r="M2" s="13"/>
      <c r="N2" s="14"/>
      <c r="O2" s="13" t="s">
        <v>9</v>
      </c>
      <c r="P2" s="13"/>
      <c r="Q2" s="14"/>
      <c r="R2" s="5" t="s">
        <v>10</v>
      </c>
    </row>
    <row r="3" s="1" customFormat="1" ht="102.75" customHeight="1" spans="1:18">
      <c r="A3" s="4"/>
      <c r="B3" s="4"/>
      <c r="C3" s="5"/>
      <c r="D3" s="5"/>
      <c r="E3" s="5"/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/>
    </row>
    <row r="4" s="1" customFormat="1" customHeight="1" spans="1:18">
      <c r="A4" s="6">
        <v>1</v>
      </c>
      <c r="B4" s="6" t="s">
        <v>23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</row>
    <row r="5" s="1" customFormat="1" customHeight="1" spans="1:18">
      <c r="A5" s="6">
        <v>2</v>
      </c>
      <c r="B5" s="6" t="s">
        <v>24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</row>
    <row r="6" s="1" customFormat="1" customHeight="1" spans="1:18">
      <c r="A6" s="6">
        <v>3</v>
      </c>
      <c r="B6" s="6" t="s">
        <v>25</v>
      </c>
      <c r="C6" s="7">
        <v>1</v>
      </c>
      <c r="D6" s="7">
        <v>0</v>
      </c>
      <c r="E6" s="7">
        <v>0</v>
      </c>
      <c r="F6" s="7">
        <v>1</v>
      </c>
      <c r="G6" s="7">
        <v>1</v>
      </c>
      <c r="H6" s="7">
        <v>0</v>
      </c>
      <c r="I6" s="7">
        <v>3</v>
      </c>
      <c r="J6" s="7">
        <v>0</v>
      </c>
      <c r="K6" s="7">
        <v>0</v>
      </c>
      <c r="L6" s="7">
        <v>8</v>
      </c>
      <c r="M6" s="7">
        <v>0</v>
      </c>
      <c r="N6" s="7">
        <v>0</v>
      </c>
      <c r="O6" s="7">
        <v>30</v>
      </c>
      <c r="P6" s="7">
        <v>0</v>
      </c>
      <c r="Q6" s="7">
        <v>0</v>
      </c>
      <c r="R6" s="7">
        <v>0</v>
      </c>
    </row>
    <row r="7" s="1" customFormat="1" customHeight="1" spans="1:18">
      <c r="A7" s="6">
        <v>4</v>
      </c>
      <c r="B7" s="6" t="s">
        <v>26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</row>
    <row r="8" s="1" customFormat="1" customHeight="1" spans="1:18">
      <c r="A8" s="6">
        <v>5</v>
      </c>
      <c r="B8" s="6" t="s">
        <v>27</v>
      </c>
      <c r="C8" s="6">
        <v>4</v>
      </c>
      <c r="D8" s="6">
        <v>0</v>
      </c>
      <c r="E8" s="6">
        <v>0</v>
      </c>
      <c r="F8" s="6">
        <v>4</v>
      </c>
      <c r="G8" s="6">
        <v>0</v>
      </c>
      <c r="H8" s="6">
        <v>4</v>
      </c>
      <c r="I8" s="6">
        <v>11</v>
      </c>
      <c r="J8" s="6">
        <v>5</v>
      </c>
      <c r="K8" s="15">
        <v>0.4545</v>
      </c>
      <c r="L8" s="4">
        <v>4</v>
      </c>
      <c r="M8" s="4">
        <v>1</v>
      </c>
      <c r="N8" s="16">
        <v>0.25</v>
      </c>
      <c r="O8" s="4">
        <v>14</v>
      </c>
      <c r="P8" s="4">
        <v>7</v>
      </c>
      <c r="Q8" s="16">
        <v>0.5</v>
      </c>
      <c r="R8" s="16">
        <v>1</v>
      </c>
    </row>
    <row r="9" s="1" customFormat="1" customHeight="1" spans="1:18">
      <c r="A9" s="6">
        <v>6</v>
      </c>
      <c r="B9" s="6" t="s">
        <v>28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="1" customFormat="1" customHeight="1" spans="1:18">
      <c r="A10" s="8">
        <v>7</v>
      </c>
      <c r="B10" s="8" t="s">
        <v>29</v>
      </c>
      <c r="C10" s="7">
        <v>8</v>
      </c>
      <c r="D10" s="7">
        <v>0</v>
      </c>
      <c r="E10" s="7">
        <v>0</v>
      </c>
      <c r="F10" s="7">
        <v>8</v>
      </c>
      <c r="G10" s="7">
        <v>5</v>
      </c>
      <c r="H10" s="7">
        <v>3</v>
      </c>
      <c r="I10" s="7">
        <v>31</v>
      </c>
      <c r="J10" s="7">
        <v>8</v>
      </c>
      <c r="K10" s="9" t="s">
        <v>30</v>
      </c>
      <c r="L10" s="7">
        <v>37</v>
      </c>
      <c r="M10" s="9" t="s">
        <v>31</v>
      </c>
      <c r="N10" s="9" t="s">
        <v>32</v>
      </c>
      <c r="O10" s="7">
        <v>180</v>
      </c>
      <c r="P10" s="6">
        <v>25</v>
      </c>
      <c r="Q10" s="23">
        <v>0.1389</v>
      </c>
      <c r="R10" s="23">
        <v>0.375</v>
      </c>
    </row>
    <row r="11" s="1" customFormat="1" customHeight="1" spans="1:18">
      <c r="A11" s="6">
        <v>8</v>
      </c>
      <c r="B11" s="6" t="s">
        <v>33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</row>
    <row r="12" s="1" customFormat="1" customHeight="1" spans="1:18">
      <c r="A12" s="6">
        <v>9</v>
      </c>
      <c r="B12" s="6" t="s">
        <v>34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="1" customFormat="1" customHeight="1" spans="1:18">
      <c r="A13" s="6">
        <v>10</v>
      </c>
      <c r="B13" s="6" t="s">
        <v>35</v>
      </c>
      <c r="C13" s="7">
        <v>18</v>
      </c>
      <c r="D13" s="7">
        <v>0</v>
      </c>
      <c r="E13" s="7">
        <v>0</v>
      </c>
      <c r="F13" s="7">
        <v>18</v>
      </c>
      <c r="G13" s="7">
        <v>6</v>
      </c>
      <c r="H13" s="7">
        <v>12</v>
      </c>
      <c r="I13" s="7">
        <v>51</v>
      </c>
      <c r="J13" s="7">
        <v>6</v>
      </c>
      <c r="K13" s="17">
        <v>0.12</v>
      </c>
      <c r="L13" s="7">
        <v>51</v>
      </c>
      <c r="M13" s="7">
        <v>17</v>
      </c>
      <c r="N13" s="17">
        <v>0.33</v>
      </c>
      <c r="O13" s="7">
        <v>904</v>
      </c>
      <c r="P13" s="7">
        <v>235.5</v>
      </c>
      <c r="Q13" s="23">
        <v>0.261</v>
      </c>
      <c r="R13" s="17">
        <v>0.67</v>
      </c>
    </row>
    <row r="14" s="1" customFormat="1" customHeight="1" spans="1:18">
      <c r="A14" s="6">
        <v>11</v>
      </c>
      <c r="B14" s="6" t="s">
        <v>36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17">
        <v>0</v>
      </c>
    </row>
    <row r="15" s="1" customFormat="1" customHeight="1" spans="1:18">
      <c r="A15" s="6">
        <v>12</v>
      </c>
      <c r="B15" s="6" t="s">
        <v>37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="1" customFormat="1" customHeight="1" spans="1:18">
      <c r="A16" s="6">
        <v>13</v>
      </c>
      <c r="B16" s="6" t="s">
        <v>38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="1" customFormat="1" customHeight="1" spans="1:18">
      <c r="A17" s="6">
        <v>14</v>
      </c>
      <c r="B17" s="6" t="s">
        <v>39</v>
      </c>
      <c r="C17" s="7">
        <v>8</v>
      </c>
      <c r="D17" s="7">
        <v>0</v>
      </c>
      <c r="E17" s="7">
        <v>0</v>
      </c>
      <c r="F17" s="7">
        <v>8</v>
      </c>
      <c r="G17" s="7">
        <v>0</v>
      </c>
      <c r="H17" s="7">
        <v>8</v>
      </c>
      <c r="I17" s="7">
        <v>12</v>
      </c>
      <c r="J17" s="7">
        <v>4</v>
      </c>
      <c r="K17" s="7">
        <v>33.3</v>
      </c>
      <c r="L17" s="7">
        <v>7</v>
      </c>
      <c r="M17" s="7">
        <v>6</v>
      </c>
      <c r="N17" s="7">
        <v>85.7</v>
      </c>
      <c r="O17" s="7">
        <v>242</v>
      </c>
      <c r="P17" s="7">
        <v>104</v>
      </c>
      <c r="Q17" s="7">
        <v>42.9</v>
      </c>
      <c r="R17" s="7">
        <v>100</v>
      </c>
    </row>
    <row r="18" s="1" customFormat="1" customHeight="1" spans="1:18">
      <c r="A18" s="6">
        <v>15</v>
      </c>
      <c r="B18" s="6" t="s">
        <v>40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="1" customFormat="1" customHeight="1" spans="1:18">
      <c r="A19" s="6">
        <v>16</v>
      </c>
      <c r="B19" s="6" t="s">
        <v>41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="1" customFormat="1" customHeight="1" spans="1:18">
      <c r="A20" s="6">
        <v>17</v>
      </c>
      <c r="B20" s="6" t="s">
        <v>42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="1" customFormat="1" customHeight="1" spans="1:18">
      <c r="A21" s="6">
        <v>18</v>
      </c>
      <c r="B21" s="6" t="s">
        <v>43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="1" customFormat="1" customHeight="1" spans="1:18">
      <c r="A22" s="6">
        <v>19</v>
      </c>
      <c r="B22" s="4" t="s">
        <v>44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="1" customFormat="1" customHeight="1" spans="1:18">
      <c r="A23" s="6">
        <v>20</v>
      </c>
      <c r="B23" s="6" t="s">
        <v>45</v>
      </c>
      <c r="C23" s="7">
        <v>2</v>
      </c>
      <c r="D23" s="7">
        <v>0</v>
      </c>
      <c r="E23" s="7">
        <v>0</v>
      </c>
      <c r="F23" s="7">
        <v>2</v>
      </c>
      <c r="G23" s="7">
        <v>2</v>
      </c>
      <c r="H23" s="7">
        <v>2</v>
      </c>
      <c r="I23" s="7">
        <v>10</v>
      </c>
      <c r="J23" s="7">
        <v>4</v>
      </c>
      <c r="K23" s="17">
        <v>0.6</v>
      </c>
      <c r="L23" s="7">
        <v>11</v>
      </c>
      <c r="M23" s="7">
        <v>9</v>
      </c>
      <c r="N23" s="17">
        <v>0.81</v>
      </c>
      <c r="O23" s="7">
        <v>65</v>
      </c>
      <c r="P23" s="7">
        <v>32</v>
      </c>
      <c r="Q23" s="17">
        <v>0.5</v>
      </c>
      <c r="R23" s="17">
        <v>1</v>
      </c>
    </row>
    <row r="24" s="1" customFormat="1" customHeight="1" spans="1:18">
      <c r="A24" s="6">
        <v>21</v>
      </c>
      <c r="B24" s="6" t="s">
        <v>46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="1" customFormat="1" customHeight="1" spans="1:18">
      <c r="A25" s="6">
        <v>22</v>
      </c>
      <c r="B25" s="6" t="s">
        <v>47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="1" customFormat="1" customHeight="1" spans="1:18">
      <c r="A26" s="6">
        <v>23</v>
      </c>
      <c r="B26" s="6" t="s">
        <v>48</v>
      </c>
      <c r="C26" s="7">
        <v>1</v>
      </c>
      <c r="D26" s="7">
        <v>0</v>
      </c>
      <c r="E26" s="7">
        <v>0</v>
      </c>
      <c r="F26" s="7">
        <v>1</v>
      </c>
      <c r="G26" s="7">
        <v>0</v>
      </c>
      <c r="H26" s="7">
        <v>1</v>
      </c>
      <c r="I26" s="7">
        <v>4</v>
      </c>
      <c r="J26" s="7">
        <v>1</v>
      </c>
      <c r="K26" s="7">
        <v>25</v>
      </c>
      <c r="L26" s="7">
        <v>0</v>
      </c>
      <c r="M26" s="7">
        <v>0</v>
      </c>
      <c r="N26" s="7">
        <v>0</v>
      </c>
      <c r="O26" s="7">
        <v>15</v>
      </c>
      <c r="P26" s="7">
        <v>10</v>
      </c>
      <c r="Q26" s="7">
        <v>67</v>
      </c>
      <c r="R26" s="7">
        <v>100</v>
      </c>
    </row>
    <row r="27" s="1" customFormat="1" customHeight="1" spans="1:18">
      <c r="A27" s="6">
        <v>24</v>
      </c>
      <c r="B27" s="6" t="s">
        <v>49</v>
      </c>
      <c r="C27" s="7">
        <v>3</v>
      </c>
      <c r="D27" s="7">
        <v>0</v>
      </c>
      <c r="E27" s="7">
        <v>0</v>
      </c>
      <c r="F27" s="7">
        <v>3</v>
      </c>
      <c r="G27" s="7">
        <v>0</v>
      </c>
      <c r="H27" s="7">
        <v>3</v>
      </c>
      <c r="I27" s="7">
        <v>11</v>
      </c>
      <c r="J27" s="7">
        <v>1</v>
      </c>
      <c r="K27" s="7">
        <v>9.1</v>
      </c>
      <c r="L27" s="7">
        <v>10</v>
      </c>
      <c r="M27" s="7">
        <v>1</v>
      </c>
      <c r="N27" s="7">
        <v>10</v>
      </c>
      <c r="O27" s="7">
        <v>90</v>
      </c>
      <c r="P27" s="7">
        <v>30</v>
      </c>
      <c r="Q27" s="7">
        <v>33</v>
      </c>
      <c r="R27" s="7">
        <v>100</v>
      </c>
    </row>
    <row r="28" s="1" customFormat="1" customHeight="1" spans="1:18">
      <c r="A28" s="6">
        <v>25</v>
      </c>
      <c r="B28" s="6" t="s">
        <v>50</v>
      </c>
      <c r="C28" s="7">
        <v>2</v>
      </c>
      <c r="D28" s="7">
        <v>0</v>
      </c>
      <c r="E28" s="7">
        <v>0</v>
      </c>
      <c r="F28" s="7">
        <v>2</v>
      </c>
      <c r="G28" s="7">
        <v>0</v>
      </c>
      <c r="H28" s="7">
        <v>2</v>
      </c>
      <c r="I28" s="7">
        <v>8</v>
      </c>
      <c r="J28" s="7">
        <v>2</v>
      </c>
      <c r="K28" s="17">
        <v>0.25</v>
      </c>
      <c r="L28" s="7">
        <v>4</v>
      </c>
      <c r="M28" s="7">
        <v>3</v>
      </c>
      <c r="N28" s="17">
        <v>0.75</v>
      </c>
      <c r="O28" s="7">
        <v>6</v>
      </c>
      <c r="P28" s="7">
        <v>4.5</v>
      </c>
      <c r="Q28" s="17">
        <v>0.75</v>
      </c>
      <c r="R28" s="17">
        <v>1</v>
      </c>
    </row>
    <row r="29" s="1" customFormat="1" customHeight="1" spans="1:18">
      <c r="A29" s="6">
        <v>26</v>
      </c>
      <c r="B29" s="6" t="s">
        <v>51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="2" customFormat="1" customHeight="1" spans="1:18">
      <c r="A30" s="9" t="s">
        <v>52</v>
      </c>
      <c r="B30" s="9" t="s">
        <v>53</v>
      </c>
      <c r="C30" s="10" t="s">
        <v>54</v>
      </c>
      <c r="D30" s="10" t="s">
        <v>54</v>
      </c>
      <c r="E30" s="10" t="s">
        <v>54</v>
      </c>
      <c r="F30" s="10" t="s">
        <v>54</v>
      </c>
      <c r="G30" s="10" t="s">
        <v>54</v>
      </c>
      <c r="H30" s="10" t="s">
        <v>54</v>
      </c>
      <c r="I30" s="10" t="s">
        <v>54</v>
      </c>
      <c r="J30" s="10" t="s">
        <v>54</v>
      </c>
      <c r="K30" s="10" t="s">
        <v>54</v>
      </c>
      <c r="L30" s="10" t="s">
        <v>54</v>
      </c>
      <c r="M30" s="10" t="s">
        <v>54</v>
      </c>
      <c r="N30" s="10" t="s">
        <v>54</v>
      </c>
      <c r="O30" s="10" t="s">
        <v>54</v>
      </c>
      <c r="P30" s="10" t="s">
        <v>54</v>
      </c>
      <c r="Q30" s="10" t="s">
        <v>54</v>
      </c>
      <c r="R30" s="10" t="s">
        <v>54</v>
      </c>
    </row>
    <row r="31" s="1" customFormat="1" customHeight="1" spans="1:18">
      <c r="A31" s="6">
        <v>28</v>
      </c>
      <c r="B31" s="6" t="s">
        <v>55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="1" customFormat="1" customHeight="1" spans="1:18">
      <c r="A32" s="6">
        <v>29</v>
      </c>
      <c r="B32" s="6" t="s">
        <v>56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="1" customFormat="1" customHeight="1" spans="1:18">
      <c r="A33" s="6">
        <v>30</v>
      </c>
      <c r="B33" s="6" t="s">
        <v>57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="1" customFormat="1" customHeight="1" spans="1:18">
      <c r="A34" s="6">
        <v>31</v>
      </c>
      <c r="B34" s="6" t="s">
        <v>58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="1" customFormat="1" customHeight="1" spans="1:18">
      <c r="A35" s="6">
        <v>32</v>
      </c>
      <c r="B35" s="6" t="s">
        <v>59</v>
      </c>
      <c r="C35" s="6">
        <v>4</v>
      </c>
      <c r="D35" s="6">
        <v>0</v>
      </c>
      <c r="E35" s="6">
        <v>0</v>
      </c>
      <c r="F35" s="6">
        <v>4</v>
      </c>
      <c r="G35" s="6">
        <v>0</v>
      </c>
      <c r="H35" s="6">
        <v>4</v>
      </c>
      <c r="I35" s="6">
        <v>11</v>
      </c>
      <c r="J35" s="6">
        <v>2</v>
      </c>
      <c r="K35" s="18">
        <v>0.1818</v>
      </c>
      <c r="L35" s="6">
        <v>11</v>
      </c>
      <c r="M35" s="6">
        <v>0</v>
      </c>
      <c r="N35" s="19">
        <v>0</v>
      </c>
      <c r="O35" s="6">
        <v>8</v>
      </c>
      <c r="P35" s="6">
        <v>5</v>
      </c>
      <c r="Q35" s="18">
        <v>0.625</v>
      </c>
      <c r="R35" s="19">
        <v>1</v>
      </c>
    </row>
    <row r="36" s="1" customFormat="1" customHeight="1" spans="1:18">
      <c r="A36" s="11">
        <v>33</v>
      </c>
      <c r="B36" s="11" t="s">
        <v>60</v>
      </c>
      <c r="C36" s="11">
        <v>5</v>
      </c>
      <c r="D36" s="11">
        <v>0</v>
      </c>
      <c r="E36" s="11">
        <v>0</v>
      </c>
      <c r="F36" s="11">
        <v>5</v>
      </c>
      <c r="G36" s="11">
        <v>0</v>
      </c>
      <c r="H36" s="11">
        <v>5</v>
      </c>
      <c r="I36" s="11">
        <v>19</v>
      </c>
      <c r="J36" s="11">
        <v>4</v>
      </c>
      <c r="K36" s="20">
        <v>0.2105</v>
      </c>
      <c r="L36" s="11">
        <v>3</v>
      </c>
      <c r="M36" s="11">
        <v>0</v>
      </c>
      <c r="N36" s="21">
        <v>0</v>
      </c>
      <c r="O36" s="11">
        <v>25.5</v>
      </c>
      <c r="P36" s="11">
        <v>9.3</v>
      </c>
      <c r="Q36" s="20">
        <v>0.3647</v>
      </c>
      <c r="R36" s="21">
        <v>1</v>
      </c>
    </row>
    <row r="37" s="1" customFormat="1" customHeight="1" spans="1:18">
      <c r="A37" s="12"/>
      <c r="B37" s="12" t="s">
        <v>61</v>
      </c>
      <c r="C37" s="12">
        <f t="shared" ref="C37:J37" si="0">SUM(C4:C36)</f>
        <v>56</v>
      </c>
      <c r="D37" s="12">
        <f t="shared" si="0"/>
        <v>0</v>
      </c>
      <c r="E37" s="12">
        <f t="shared" si="0"/>
        <v>0</v>
      </c>
      <c r="F37" s="12">
        <f t="shared" si="0"/>
        <v>56</v>
      </c>
      <c r="G37" s="12">
        <f t="shared" si="0"/>
        <v>14</v>
      </c>
      <c r="H37" s="12">
        <f t="shared" si="0"/>
        <v>44</v>
      </c>
      <c r="I37" s="12">
        <f t="shared" si="0"/>
        <v>171</v>
      </c>
      <c r="J37" s="12">
        <f t="shared" si="0"/>
        <v>37</v>
      </c>
      <c r="K37" s="22">
        <v>0.2164</v>
      </c>
      <c r="L37" s="12">
        <f t="shared" ref="L37:P37" si="1">SUM(L4:L36)</f>
        <v>146</v>
      </c>
      <c r="M37" s="12">
        <f t="shared" si="1"/>
        <v>37</v>
      </c>
      <c r="N37" s="22">
        <v>0.2534</v>
      </c>
      <c r="O37" s="12">
        <f t="shared" si="1"/>
        <v>1579.5</v>
      </c>
      <c r="P37" s="12">
        <f t="shared" si="1"/>
        <v>462.3</v>
      </c>
      <c r="Q37" s="22">
        <v>0.2926</v>
      </c>
      <c r="R37" s="22">
        <v>0.7857</v>
      </c>
    </row>
  </sheetData>
  <mergeCells count="11">
    <mergeCell ref="A1:R1"/>
    <mergeCell ref="F2:H2"/>
    <mergeCell ref="I2:J2"/>
    <mergeCell ref="L2:M2"/>
    <mergeCell ref="O2:P2"/>
    <mergeCell ref="A2:A3"/>
    <mergeCell ref="B2:B3"/>
    <mergeCell ref="C2:C3"/>
    <mergeCell ref="D2:D3"/>
    <mergeCell ref="E2:E3"/>
    <mergeCell ref="R2:R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ZWFWZXHYJ</dc:creator>
  <cp:lastModifiedBy>ZWFWZXHYJ</cp:lastModifiedBy>
  <dcterms:created xsi:type="dcterms:W3CDTF">2023-05-12T11:15:00Z</dcterms:created>
  <dcterms:modified xsi:type="dcterms:W3CDTF">2023-10-07T09:23:51Z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